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0065" tabRatio="617" activeTab="0"/>
  </bookViews>
  <sheets>
    <sheet name="Содержание" sheetId="1" r:id="rId1"/>
    <sheet name="1" sheetId="2" r:id="rId2"/>
    <sheet name="2" sheetId="3" r:id="rId3"/>
  </sheets>
  <externalReferences>
    <externalReference r:id="rId6"/>
  </externalReference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<sst xmlns="http://schemas.openxmlformats.org/spreadsheetml/2006/main" count="19" uniqueCount="15">
  <si>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Содержание:</t>
  </si>
  <si>
    <t>1.</t>
  </si>
  <si>
    <t>2.</t>
  </si>
  <si>
    <t>К содержанию</t>
  </si>
  <si>
    <t>2019 г.</t>
  </si>
  <si>
    <t>Забайкальский край</t>
  </si>
  <si>
    <t>2020 г.</t>
  </si>
  <si>
    <t>Ответственный исполнитель:</t>
  </si>
  <si>
    <t>Касьянова Марина Андреевна</t>
  </si>
  <si>
    <t>8 (3022)282055</t>
  </si>
  <si>
    <t>Обновлено: 23.03.2022 г.</t>
  </si>
  <si>
    <t xml:space="preserve">Валовая добавленная стоимость туристской индустрии </t>
  </si>
  <si>
    <t>Доля валовой добавленной стоимости туристской индустрии в валовом региональном продукте, %</t>
  </si>
  <si>
    <t>Валовая добавленная стоимость туристской индустрии по ОКВЭД2 (в основных ценах, млн. руб.) 2019-2020 гг.</t>
  </si>
  <si>
    <t>Доля валовой добавленной стоимости туристской индустрии в валовом региональном продукте по ОКВЭД2 (%) 2019-2020 гг.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</si>
</sst>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_ ;[Red]\-#,##0.0\ "/>
  </numFmts>
  <fonts count="6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sz val="12"/>
      <color theme="9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39" fillId="0" borderId="0">
      <alignment/>
      <protection locked="0"/>
    </xf>
    <xf numFmtId="0" fontId="3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95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195" fontId="1" fillId="0" borderId="0" xfId="57" applyNumberFormat="1" applyFont="1" applyFill="1" applyBorder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7" fillId="0" borderId="0" xfId="56" applyFont="1" applyFill="1">
      <alignment/>
      <protection/>
    </xf>
    <xf numFmtId="0" fontId="7" fillId="0" borderId="0" xfId="56" applyFont="1" applyFill="1" applyBorder="1" applyAlignment="1">
      <alignment vertical="top" wrapText="1"/>
      <protection/>
    </xf>
    <xf numFmtId="188" fontId="55" fillId="0" borderId="0" xfId="45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0" fillId="0" borderId="0" xfId="0" applyFont="1" applyAlignment="1">
      <alignment horizontal="left"/>
    </xf>
    <xf numFmtId="195" fontId="56" fillId="0" borderId="0" xfId="57" applyNumberFormat="1" applyFont="1" applyFill="1" applyBorder="1">
      <alignment/>
      <protection/>
    </xf>
    <xf numFmtId="0" fontId="0" fillId="0" borderId="0" xfId="0" applyFont="1" applyAlignment="1">
      <alignment/>
    </xf>
    <xf numFmtId="188" fontId="1" fillId="0" borderId="0" xfId="0" applyNumberFormat="1" applyFont="1" applyFill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45" applyFont="1" applyBorder="1" applyAlignment="1" applyProtection="1">
      <alignment horizontal="left" vertical="center" wrapText="1"/>
      <protection/>
    </xf>
    <xf numFmtId="0" fontId="12" fillId="0" borderId="0" xfId="45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7" fillId="0" borderId="1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10" fillId="0" borderId="14" xfId="56" applyFont="1" applyFill="1" applyBorder="1" applyAlignment="1">
      <alignment horizontal="left"/>
      <protection/>
    </xf>
    <xf numFmtId="195" fontId="58" fillId="0" borderId="15" xfId="0" applyNumberFormat="1" applyFont="1" applyFill="1" applyBorder="1" applyAlignment="1">
      <alignment horizontal="center"/>
    </xf>
    <xf numFmtId="195" fontId="58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0" fillId="0" borderId="18" xfId="56" applyFont="1" applyFill="1" applyBorder="1" applyAlignment="1">
      <alignment horizontal="left"/>
      <protection/>
    </xf>
    <xf numFmtId="0" fontId="57" fillId="0" borderId="11" xfId="0" applyFont="1" applyFill="1" applyBorder="1" applyAlignment="1">
      <alignment horizontal="center"/>
    </xf>
    <xf numFmtId="195" fontId="58" fillId="0" borderId="14" xfId="0" applyNumberFormat="1" applyFont="1" applyFill="1" applyBorder="1" applyAlignment="1">
      <alignment horizontal="center"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59" fillId="0" borderId="0" xfId="56" applyFont="1" applyAlignment="1">
      <alignment horizontal="left"/>
      <protection/>
    </xf>
    <xf numFmtId="188" fontId="55" fillId="0" borderId="0" xfId="45" applyNumberFormat="1" applyFont="1" applyFill="1" applyBorder="1" applyAlignment="1" applyProtection="1">
      <alignment horizontal="left" vertical="center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11" fillId="0" borderId="0" xfId="45" applyFont="1" applyAlignment="1" applyProtection="1">
      <alignment horizontal="left"/>
      <protection/>
    </xf>
    <xf numFmtId="0" fontId="10" fillId="0" borderId="0" xfId="58" applyFont="1" applyAlignment="1">
      <alignment horizontal="left"/>
      <protection/>
    </xf>
    <xf numFmtId="0" fontId="11" fillId="0" borderId="0" xfId="45" applyFont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Процентный 2 3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hyperlink" Target="#&#1057;&#1086;&#1076;&#1077;&#1088;&#1078;&#1072;&#1085;&#1080;&#1077;!A1" /><Relationship Id="rId7" Type="http://schemas.openxmlformats.org/officeDocument/2006/relationships/hyperlink" Target="#&#1057;&#1086;&#1076;&#1077;&#1088;&#1078;&#1072;&#1085;&#1080;&#1077;!A1" /><Relationship Id="rId8" Type="http://schemas.openxmlformats.org/officeDocument/2006/relationships/hyperlink" Target="#&#1057;&#1086;&#1076;&#1077;&#1088;&#1078;&#1072;&#1085;&#1080;&#1077;!A1" /><Relationship Id="rId9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2</xdr:col>
      <xdr:colOff>533400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84;&#1077;&#1085;&#1085;&#1099;&#1077;\&#1064;&#1077;&#1088;&#1077;&#1084;&#1077;&#1090;&#1072;\&#1058;&#1091;&#1088;&#1080;&#1079;&#1084;\&#1052;&#1072;&#1082;&#1077;&#1090;%20&#1087;&#1086;%20&#1089;&#1091;&#1073;&#1098;&#1077;&#1082;&#1090;&#1091;%20&#1056;&#1060;\&#1056;&#1040;&#1057;&#1063;&#1045;&#1058;\2020\&#1056;&#1072;&#1089;&#1095;&#1077;&#1090;%20&#1042;&#1044;&#1057;%20&#1080;%20&#1076;&#1086;&#1083;&#1080;%20&#1087;&#1086;%20&#1058;&#1091;&#1088;&#1080;&#1079;&#1084;&#1091;%20&#1087;&#1086;%20&#1089;&#1091;&#1073;&#1098;&#1077;&#1082;&#1090;&#1072;&#1084;%20&#1056;&#1060;(&#1079;&#1072;%202020%20&#1075;&#1086;&#107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2020_2019"/>
      <sheetName val="Расчет ВДС и Доли Туризма"/>
      <sheetName val="Отраслевая структура"/>
      <sheetName val="Расчет страхование (65.1+65.2)"/>
      <sheetName val="Расчет по сектору ГУ"/>
      <sheetName val="Расчет по сектору НКООДХ"/>
      <sheetName val="Расчет по кодам 55 и 79"/>
      <sheetName val="47.64"/>
      <sheetName val="47.72.2"/>
      <sheetName val="47.78.3"/>
      <sheetName val="47.78.5"/>
      <sheetName val="49.1"/>
      <sheetName val="49.31.25"/>
      <sheetName val="49.32"/>
      <sheetName val="49.39.11"/>
      <sheetName val="49.39.12"/>
      <sheetName val="49.39.2"/>
      <sheetName val="49.39.3"/>
      <sheetName val="50.1"/>
      <sheetName val="50.3"/>
      <sheetName val="51.1"/>
      <sheetName val="56.1"/>
      <sheetName val="56.29.1"/>
      <sheetName val="65.12.3"/>
      <sheetName val="65.12.6"/>
      <sheetName val="59.14"/>
      <sheetName val="77.11"/>
      <sheetName val="77.21"/>
      <sheetName val="82.3"/>
      <sheetName val="86.90.4"/>
      <sheetName val="90.01"/>
      <sheetName val="90.02"/>
      <sheetName val="90.03"/>
      <sheetName val="90.04.1"/>
      <sheetName val="91.02"/>
      <sheetName val="91.03"/>
      <sheetName val="91.04"/>
      <sheetName val="92.1"/>
      <sheetName val="93.19"/>
      <sheetName val="93.2"/>
    </sheetNames>
    <sheetDataSet>
      <sheetData sheetId="0">
        <row r="88">
          <cell r="F88">
            <v>13351355.22007137</v>
          </cell>
          <cell r="G88">
            <v>11480601.265913881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6" customFormat="1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5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15.75" customHeight="1">
      <c r="A3" s="17" t="s">
        <v>1</v>
      </c>
      <c r="B3" s="46" t="s">
        <v>13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8"/>
      <c r="O3" s="19"/>
    </row>
    <row r="4" spans="1:15" ht="15.75" customHeight="1">
      <c r="A4" s="17" t="s">
        <v>2</v>
      </c>
      <c r="B4" s="46" t="s">
        <v>14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8"/>
      <c r="O4" s="19"/>
    </row>
    <row r="5" spans="1:15" ht="9" customHeight="1">
      <c r="A5" s="1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9"/>
    </row>
    <row r="6" spans="1:15" ht="21" customHeight="1">
      <c r="A6" s="17"/>
      <c r="B6" s="41" t="s">
        <v>7</v>
      </c>
      <c r="C6" s="42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9"/>
    </row>
    <row r="7" spans="1:15" ht="13.5" customHeight="1">
      <c r="A7" s="17"/>
      <c r="B7" s="43" t="s">
        <v>8</v>
      </c>
      <c r="C7" s="42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9"/>
    </row>
    <row r="8" spans="1:14" ht="16.5" customHeight="1">
      <c r="A8" s="16"/>
      <c r="B8" s="47" t="s">
        <v>9</v>
      </c>
      <c r="C8" s="42"/>
      <c r="D8" s="30"/>
      <c r="E8" s="30"/>
      <c r="F8" s="30"/>
      <c r="G8" s="30"/>
      <c r="H8" s="30"/>
      <c r="I8" s="30"/>
      <c r="J8" s="16"/>
      <c r="K8" s="16"/>
      <c r="L8" s="16"/>
      <c r="M8" s="16"/>
      <c r="N8" s="16"/>
    </row>
    <row r="9" spans="1:14" ht="16.5" customHeight="1">
      <c r="A9" s="16"/>
      <c r="B9" s="43"/>
      <c r="C9" s="42"/>
      <c r="D9" s="30"/>
      <c r="E9" s="30"/>
      <c r="F9" s="30"/>
      <c r="G9" s="30"/>
      <c r="H9" s="30"/>
      <c r="I9" s="30"/>
      <c r="J9" s="16"/>
      <c r="K9" s="16"/>
      <c r="L9" s="16"/>
      <c r="M9" s="16"/>
      <c r="N9" s="16"/>
    </row>
    <row r="10" s="21" customFormat="1" ht="12.75" customHeight="1">
      <c r="B10" s="15"/>
    </row>
    <row r="11" spans="2:3" ht="15.75">
      <c r="B11" s="15" t="s">
        <v>10</v>
      </c>
      <c r="C11" s="21"/>
    </row>
  </sheetData>
  <sheetProtection/>
  <mergeCells count="2">
    <mergeCell ref="B3:M3"/>
    <mergeCell ref="B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"/>
  <sheetViews>
    <sheetView zoomScale="80" zoomScaleNormal="80" zoomScalePageLayoutView="0" workbookViewId="0" topLeftCell="A1">
      <selection activeCell="D19" sqref="D19"/>
    </sheetView>
  </sheetViews>
  <sheetFormatPr defaultColWidth="9.140625" defaultRowHeight="12.75"/>
  <cols>
    <col min="1" max="1" width="4.57421875" style="10" customWidth="1"/>
    <col min="2" max="2" width="26.8515625" style="12" customWidth="1"/>
    <col min="3" max="3" width="15.140625" style="12" customWidth="1"/>
    <col min="4" max="4" width="15.57421875" style="12" customWidth="1"/>
    <col min="5" max="16384" width="9.140625" style="10" customWidth="1"/>
  </cols>
  <sheetData>
    <row r="1" spans="2:4" ht="33" customHeight="1">
      <c r="B1" s="44" t="s">
        <v>3</v>
      </c>
      <c r="C1" s="44"/>
      <c r="D1" s="13"/>
    </row>
    <row r="2" spans="2:4" ht="65.25" customHeight="1">
      <c r="B2" s="45" t="s">
        <v>11</v>
      </c>
      <c r="C2" s="45"/>
      <c r="D2" s="45"/>
    </row>
    <row r="3" spans="2:4" s="11" customFormat="1" ht="19.5" customHeight="1" thickBot="1">
      <c r="B3" s="23"/>
      <c r="C3" s="24"/>
      <c r="D3" s="24"/>
    </row>
    <row r="4" spans="2:4" ht="30" customHeight="1">
      <c r="B4" s="31"/>
      <c r="C4" s="32" t="s">
        <v>4</v>
      </c>
      <c r="D4" s="33" t="s">
        <v>6</v>
      </c>
    </row>
    <row r="5" spans="2:4" ht="15.75">
      <c r="B5" s="34" t="s">
        <v>5</v>
      </c>
      <c r="C5" s="35">
        <f>'[1]Анализ 2020_2019'!$F88/1000</f>
        <v>13351.35522007137</v>
      </c>
      <c r="D5" s="36">
        <f>'[1]Анализ 2020_2019'!$G88/1000</f>
        <v>11480.601265913881</v>
      </c>
    </row>
  </sheetData>
  <sheetProtection/>
  <mergeCells count="2">
    <mergeCell ref="B1:C1"/>
    <mergeCell ref="B2:D2"/>
  </mergeCells>
  <conditionalFormatting sqref="B5">
    <cfRule type="cellIs" priority="17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4.28125" style="1" customWidth="1"/>
    <col min="2" max="2" width="33.28125" style="2" customWidth="1"/>
    <col min="3" max="3" width="15.28125" style="5" customWidth="1"/>
    <col min="4" max="4" width="12.7109375" style="5" customWidth="1"/>
    <col min="5" max="7" width="12.7109375" style="1" customWidth="1"/>
    <col min="8" max="10" width="12.7109375" style="3" customWidth="1"/>
    <col min="11" max="11" width="12.57421875" style="3" customWidth="1"/>
    <col min="12" max="16384" width="9.140625" style="1" customWidth="1"/>
  </cols>
  <sheetData>
    <row r="1" spans="2:9" ht="33" customHeight="1">
      <c r="B1" s="44" t="s">
        <v>3</v>
      </c>
      <c r="C1" s="44"/>
      <c r="D1" s="14"/>
      <c r="E1" s="8"/>
      <c r="F1" s="7"/>
      <c r="G1" s="7"/>
      <c r="H1" s="18"/>
      <c r="I1" s="18"/>
    </row>
    <row r="2" spans="2:12" ht="76.5" customHeight="1">
      <c r="B2" s="45" t="s">
        <v>12</v>
      </c>
      <c r="C2" s="45"/>
      <c r="D2" s="45"/>
      <c r="E2" s="25"/>
      <c r="F2" s="25"/>
      <c r="G2" s="26"/>
      <c r="H2" s="25"/>
      <c r="I2" s="25"/>
      <c r="J2" s="27"/>
      <c r="L2" s="3"/>
    </row>
    <row r="3" spans="2:13" s="2" customFormat="1" ht="19.5" customHeight="1" thickBot="1">
      <c r="B3" s="23"/>
      <c r="C3" s="24"/>
      <c r="D3" s="24"/>
      <c r="E3" s="28"/>
      <c r="F3" s="28"/>
      <c r="G3" s="28"/>
      <c r="H3" s="28"/>
      <c r="I3" s="28"/>
      <c r="J3" s="28"/>
      <c r="K3"/>
      <c r="L3"/>
      <c r="M3"/>
    </row>
    <row r="4" spans="2:13" ht="34.5" customHeight="1">
      <c r="B4" s="37"/>
      <c r="C4" s="39" t="s">
        <v>4</v>
      </c>
      <c r="D4" s="33" t="s">
        <v>6</v>
      </c>
      <c r="E4"/>
      <c r="F4"/>
      <c r="G4"/>
      <c r="H4"/>
      <c r="I4"/>
      <c r="J4"/>
      <c r="K4"/>
      <c r="L4"/>
      <c r="M4"/>
    </row>
    <row r="5" spans="2:11" ht="15.75">
      <c r="B5" s="38" t="s">
        <v>5</v>
      </c>
      <c r="C5" s="40">
        <v>3.613586669223033</v>
      </c>
      <c r="D5" s="36">
        <v>2.698916303597753</v>
      </c>
      <c r="E5" s="3"/>
      <c r="F5" s="3"/>
      <c r="G5" s="3"/>
      <c r="H5" s="9"/>
      <c r="I5" s="20"/>
      <c r="J5" s="20"/>
      <c r="K5" s="20"/>
    </row>
    <row r="6" ht="15">
      <c r="K6" s="4"/>
    </row>
    <row r="7" ht="15">
      <c r="K7" s="4"/>
    </row>
    <row r="8" ht="15">
      <c r="K8" s="22"/>
    </row>
  </sheetData>
  <sheetProtection/>
  <mergeCells count="2">
    <mergeCell ref="B1:C1"/>
    <mergeCell ref="B2:D2"/>
  </mergeCells>
  <conditionalFormatting sqref="B5">
    <cfRule type="cellIs" priority="14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Касьянова Марина Андреевна</cp:lastModifiedBy>
  <cp:lastPrinted>2022-03-10T13:55:58Z</cp:lastPrinted>
  <dcterms:created xsi:type="dcterms:W3CDTF">1996-10-08T23:32:33Z</dcterms:created>
  <dcterms:modified xsi:type="dcterms:W3CDTF">2022-03-23T06:29:02Z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